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\Documents\Accounts\"/>
    </mc:Choice>
  </mc:AlternateContent>
  <xr:revisionPtr revIDLastSave="0" documentId="8_{37360ED1-3771-48BD-948B-AA4A09C337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<sst xmlns="http://schemas.openxmlformats.org/spreadsheetml/2006/main" count="60" uniqueCount="46">
  <si>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</si>
  <si>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</si>
  <si>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</si>
  <si>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</si>
  <si>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</si>
  <si>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</si>
  <si>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</si>
  <si>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</si>
  <si>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</si>
  <si>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(normally only current account)</t>
  </si>
  <si>
    <t>Cheque number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</si>
  <si>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</si>
  <si>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</si>
  <si>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</si>
  <si>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</si>
  <si>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</si>
  <si>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</si>
  <si>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</si>
  <si>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</si>
  <si>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</si>
  <si>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</si>
  <si>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</si>
  <si>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</si>
  <si>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</si>
  <si>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</si>
  <si>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</si>
  <si>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</si>
  <si>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</si>
  <si>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</si>
  <si>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</si>
  <si>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</si>
  <si>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</si>
  <si>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</si>
  <si>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</si>
  <si>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BENTLEY PARISH COUNCIL</t>
  </si>
  <si>
    <t xml:space="preserve">BABERGH DISTRICT </t>
  </si>
  <si>
    <t>Balance per bank statements as at 31/3/2023</t>
  </si>
  <si>
    <t>Business Current Account  30101192</t>
  </si>
  <si>
    <t>Business Savings Account  70296597</t>
  </si>
  <si>
    <t>Business Savings Account  70075744</t>
  </si>
  <si>
    <t>Less: any unpresented cheques as at 31/3/2023</t>
  </si>
  <si>
    <t>BABERGH DISTRICT COUNCIL</t>
  </si>
  <si>
    <t>Joy V Scott - Clerk/RFO</t>
  </si>
  <si>
    <r>
      <t>Less: any unpresented cheques as at 31/3/2023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</si>
  <si>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31/3/2023 (Box 8)</t>
  </si>
  <si>
    <t>Add: any un-banked cash as at 31/3/2023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</si>
</sst>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7" workbookViewId="0">
      <selection activeCell="C51" sqref="C51"/>
    </sheetView>
  </sheetViews>
  <sheetFormatPr defaultRowHeight="13.5" x14ac:dyDescent="0.2"/>
  <cols>
    <col min="1" max="1" width="33.140625" style="2" customWidth="1"/>
    <col min="2" max="2" width="11.42578125" style="2" customWidth="1"/>
    <col min="3" max="4" width="9.140625" style="2"/>
    <col min="5" max="5" width="9.28515625" style="2" customWidth="1"/>
    <col min="6" max="6" width="11.7109375" style="20" customWidth="1"/>
    <col min="7" max="7" width="12.71093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 t="s">
        <v>34</v>
      </c>
      <c r="C5" s="39"/>
      <c r="D5" s="39"/>
      <c r="E5" s="39"/>
      <c r="F5" s="39"/>
      <c r="G5" s="40"/>
    </row>
    <row r="7" spans="1:20" x14ac:dyDescent="0.2">
      <c r="A7" s="2" t="s">
        <v>2</v>
      </c>
      <c r="D7" s="38" t="s">
        <v>41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28</v>
      </c>
      <c r="B9" s="4"/>
      <c r="C9" s="4"/>
      <c r="D9" s="4"/>
    </row>
    <row r="11" spans="1:20" x14ac:dyDescent="0.2">
      <c r="A11" s="2" t="s">
        <v>4</v>
      </c>
      <c r="B11" s="35" t="s">
        <v>42</v>
      </c>
      <c r="C11" s="36"/>
      <c r="D11" s="36"/>
      <c r="E11" s="36"/>
      <c r="F11" s="36"/>
      <c r="G11" s="37"/>
    </row>
    <row r="13" spans="1:20" x14ac:dyDescent="0.2">
      <c r="A13" s="2" t="s">
        <v>3</v>
      </c>
      <c r="B13" s="47">
        <v>45042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36</v>
      </c>
      <c r="F16" s="21"/>
      <c r="G16" s="21"/>
    </row>
    <row r="17" spans="1:7" x14ac:dyDescent="0.2">
      <c r="A17" s="2" t="s">
        <v>37</v>
      </c>
      <c r="F17" s="7">
        <v>15819.49</v>
      </c>
    </row>
    <row r="18" spans="1:7" x14ac:dyDescent="0.2">
      <c r="A18" s="2" t="s">
        <v>38</v>
      </c>
      <c r="F18" s="7">
        <v>9720.67</v>
      </c>
    </row>
    <row r="19" spans="1:7" x14ac:dyDescent="0.2">
      <c r="A19" s="2" t="s">
        <v>39</v>
      </c>
      <c r="F19" s="7">
        <v>5874.76</v>
      </c>
    </row>
    <row r="20" spans="1:7" x14ac:dyDescent="0.2">
      <c r="B20" s="26" t="s">
        <v>11</v>
      </c>
      <c r="F20" s="28"/>
    </row>
    <row r="21" spans="1:7" x14ac:dyDescent="0.2">
      <c r="A21" s="27" t="s">
        <v>24</v>
      </c>
      <c r="B21" s="26" t="s">
        <v>12</v>
      </c>
      <c r="F21" s="28"/>
    </row>
    <row r="22" spans="1:7" x14ac:dyDescent="0.2">
      <c r="B22" s="26" t="s">
        <v>13</v>
      </c>
      <c r="F22" s="28"/>
    </row>
    <row r="23" spans="1:7" x14ac:dyDescent="0.2">
      <c r="B23" s="26" t="s">
        <v>14</v>
      </c>
      <c r="F23" s="28"/>
    </row>
    <row r="24" spans="1:7" x14ac:dyDescent="0.2">
      <c r="B24" s="26" t="s">
        <v>23</v>
      </c>
      <c r="F24" s="29"/>
      <c r="G24" s="22"/>
    </row>
    <row r="25" spans="1:7" x14ac:dyDescent="0.2">
      <c r="F25" s="23"/>
      <c r="G25" s="22">
        <f>SUM(F17:F24)</f>
        <v>31414.92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43</v>
      </c>
      <c r="F29" s="17"/>
    </row>
    <row r="30" spans="1:7" x14ac:dyDescent="0.2">
      <c r="B30" s="26" t="s">
        <v>15</v>
      </c>
      <c r="C30" s="2">
        <v>101613</v>
      </c>
      <c r="F30" s="30">
        <v>-100</v>
      </c>
    </row>
    <row r="31" spans="1:7" x14ac:dyDescent="0.2">
      <c r="B31" s="26" t="s">
        <v>16</v>
      </c>
      <c r="C31" s="2">
        <v>101649</v>
      </c>
      <c r="F31" s="30">
        <v>-36</v>
      </c>
    </row>
    <row r="32" spans="1:7" x14ac:dyDescent="0.2">
      <c r="B32" s="26" t="s">
        <v>17</v>
      </c>
      <c r="C32" s="2">
        <v>101656</v>
      </c>
      <c r="F32" s="30">
        <v>-284.16000000000003</v>
      </c>
    </row>
    <row r="33" spans="1:8" x14ac:dyDescent="0.2">
      <c r="B33" s="26" t="s">
        <v>18</v>
      </c>
      <c r="F33" s="30"/>
    </row>
    <row r="34" spans="1:8" x14ac:dyDescent="0.2">
      <c r="A34" s="27" t="s">
        <v>25</v>
      </c>
      <c r="B34" s="26" t="s">
        <v>19</v>
      </c>
      <c r="F34" s="30"/>
    </row>
    <row r="35" spans="1:8" x14ac:dyDescent="0.2">
      <c r="B35" s="26" t="s">
        <v>20</v>
      </c>
      <c r="F35" s="30"/>
    </row>
    <row r="36" spans="1:8" x14ac:dyDescent="0.2">
      <c r="B36" s="26" t="s">
        <v>21</v>
      </c>
      <c r="F36" s="30"/>
    </row>
    <row r="37" spans="1:8" x14ac:dyDescent="0.2">
      <c r="B37" s="26" t="s">
        <v>22</v>
      </c>
      <c r="F37" s="30"/>
    </row>
    <row r="38" spans="1:8" x14ac:dyDescent="0.2">
      <c r="F38" s="23"/>
      <c r="G38" s="24">
        <f>SUM(F30:F37)</f>
        <v>-420.16</v>
      </c>
    </row>
    <row r="39" spans="1:8" x14ac:dyDescent="0.2">
      <c r="A39" s="2" t="s">
        <v>45</v>
      </c>
    </row>
    <row r="40" spans="1:8" x14ac:dyDescent="0.2">
      <c r="B40" s="26">
        <v>0</v>
      </c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44</v>
      </c>
      <c r="B45" s="4"/>
      <c r="C45" s="4"/>
      <c r="D45" s="4"/>
      <c r="E45" s="4"/>
      <c r="F45" s="21"/>
      <c r="G45" s="25">
        <f>G25+G27+G38+G43</f>
        <v>30994.76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3" workbookViewId="0">
      <selection activeCell="A17" sqref="A17:F1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34</v>
      </c>
      <c r="E5" s="46"/>
      <c r="F5" s="46"/>
      <c r="G5" s="46"/>
    </row>
    <row r="7" spans="1:10" ht="15" customHeight="1" x14ac:dyDescent="0.2">
      <c r="A7" s="2" t="s">
        <v>2</v>
      </c>
      <c r="F7" s="46" t="s">
        <v>35</v>
      </c>
      <c r="G7" s="46"/>
    </row>
    <row r="9" spans="1:10" x14ac:dyDescent="0.2">
      <c r="A9" s="4" t="s">
        <v>28</v>
      </c>
      <c r="B9" s="4"/>
      <c r="C9" s="4"/>
      <c r="D9" s="4"/>
    </row>
    <row r="11" spans="1:10" x14ac:dyDescent="0.2">
      <c r="A11" s="2" t="s">
        <v>4</v>
      </c>
      <c r="E11" s="43" t="s">
        <v>8</v>
      </c>
      <c r="F11" s="44"/>
      <c r="G11" s="45"/>
    </row>
    <row r="13" spans="1:10" x14ac:dyDescent="0.2">
      <c r="A13" s="2" t="s">
        <v>3</v>
      </c>
      <c r="E13" s="47">
        <v>45042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36</v>
      </c>
      <c r="F16" s="16"/>
      <c r="G16" s="16"/>
    </row>
    <row r="17" spans="1:7" x14ac:dyDescent="0.2">
      <c r="A17" s="2" t="s">
        <v>37</v>
      </c>
      <c r="F17" s="7">
        <v>15819.49</v>
      </c>
      <c r="G17" s="7"/>
    </row>
    <row r="18" spans="1:7" x14ac:dyDescent="0.2">
      <c r="A18" s="2" t="s">
        <v>38</v>
      </c>
      <c r="F18" s="7">
        <v>9720.67</v>
      </c>
      <c r="G18" s="7"/>
    </row>
    <row r="19" spans="1:7" x14ac:dyDescent="0.2">
      <c r="A19" s="2" t="s">
        <v>39</v>
      </c>
      <c r="F19" s="7">
        <v>5874.76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31414.92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9</v>
      </c>
      <c r="B29" s="5"/>
      <c r="C29" s="5"/>
      <c r="D29" s="5"/>
      <c r="E29" s="5"/>
      <c r="F29" s="7"/>
      <c r="G29" s="7"/>
    </row>
    <row r="30" spans="1:7" x14ac:dyDescent="0.2">
      <c r="A30" s="2" t="s">
        <v>10</v>
      </c>
      <c r="C30" s="2">
        <v>101613</v>
      </c>
      <c r="F30" s="17">
        <v>-100</v>
      </c>
      <c r="G30" s="7"/>
    </row>
    <row r="31" spans="1:7" x14ac:dyDescent="0.2">
      <c r="C31" s="2">
        <v>101649</v>
      </c>
      <c r="F31" s="17">
        <v>-36</v>
      </c>
      <c r="G31" s="7"/>
    </row>
    <row r="32" spans="1:7" x14ac:dyDescent="0.2">
      <c r="C32" s="2">
        <v>101656</v>
      </c>
      <c r="F32" s="17">
        <v>-284.16000000000003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-420.16</v>
      </c>
    </row>
    <row r="35" spans="1:7" x14ac:dyDescent="0.2">
      <c r="A35" s="2" t="s">
        <v>29</v>
      </c>
      <c r="F35" s="7"/>
      <c r="G35" s="7"/>
    </row>
    <row r="36" spans="1:7" x14ac:dyDescent="0.2">
      <c r="A36" s="42" t="s">
        <v>32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30</v>
      </c>
      <c r="B41" s="4"/>
      <c r="C41" s="4"/>
      <c r="D41" s="4"/>
      <c r="E41" s="4"/>
      <c r="F41" s="10"/>
      <c r="G41" s="11">
        <f>G24+G26+G34+G39</f>
        <v>30994.76</v>
      </c>
    </row>
    <row r="42" spans="1:7" ht="14.25" thickTop="1" x14ac:dyDescent="0.2"/>
    <row r="43" spans="1:7" ht="84" customHeight="1" x14ac:dyDescent="0.2">
      <c r="A43" s="41" t="s">
        <v>26</v>
      </c>
      <c r="B43" s="41"/>
      <c r="C43" s="41"/>
      <c r="D43" s="41"/>
      <c r="E43" s="41"/>
      <c r="F43" s="41"/>
      <c r="G43" s="41"/>
    </row>
    <row r="45" spans="1:7" x14ac:dyDescent="0.2">
      <c r="A45" s="33" t="s">
        <v>27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Windows User</cp:lastModifiedBy>
  <cp:lastPrinted>2023-04-26T14:10:25Z</cp:lastPrinted>
  <dcterms:created xsi:type="dcterms:W3CDTF">2019-02-20T14:27:46Z</dcterms:created>
  <dcterms:modified xsi:type="dcterms:W3CDTF">2023-04-26T14:14:18Z</dcterms:modified>
</cp:coreProperties>
</file>